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J18" i="1"/>
  <c r="I18" i="1"/>
  <c r="H18" i="1"/>
  <c r="G18" i="1"/>
  <c r="F18" i="1"/>
  <c r="F9" i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<sst xmlns="http://schemas.openxmlformats.org/spreadsheetml/2006/main" count="48" uniqueCount="44">
  <si>
    <t>Школа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</si>
  <si>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</si>
  <si>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</si>
  <si>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</si>
  <si>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</si>
  <si>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</si>
  <si>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</si>
  <si>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</si>
  <si>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</si>
  <si>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гарнир</t>
  </si>
  <si>
    <t>Отд./корп</t>
  </si>
  <si>
    <t>Выход, г</t>
  </si>
  <si>
    <t>Итого:</t>
  </si>
  <si>
    <t>обед</t>
  </si>
  <si>
    <t>хлеб</t>
  </si>
  <si>
    <t xml:space="preserve"> </t>
  </si>
  <si>
    <t>напиток</t>
  </si>
  <si>
    <t>гор.блюдо</t>
  </si>
  <si>
    <t>Каменноозерная СОШ</t>
  </si>
  <si>
    <t xml:space="preserve">День </t>
  </si>
  <si>
    <t>7-11 лет</t>
  </si>
  <si>
    <t>гор.напиток</t>
  </si>
  <si>
    <t>фрукты</t>
  </si>
  <si>
    <t>закуска</t>
  </si>
  <si>
    <t>САЛАТ ИЗ КВАШЕНОЙ КАПУСТЫ</t>
  </si>
  <si>
    <t>№ рец.</t>
  </si>
  <si>
    <t>Цена</t>
  </si>
  <si>
    <t>ПР</t>
  </si>
  <si>
    <t>хлеб бел.</t>
  </si>
  <si>
    <t>хлеб черн.</t>
  </si>
  <si>
    <t>ХЛЕБ ПШЕНИЧНЫЙ</t>
  </si>
  <si>
    <t>ХЛЕБ РЖАНОЙ</t>
  </si>
  <si>
    <t>итого</t>
  </si>
  <si>
    <t>КАША ПШЕННАЯ ЖИДКАЯ</t>
  </si>
  <si>
    <t>БУТЕРБРОДЫ С СЫРОМ</t>
  </si>
  <si>
    <t>КАКАО С МОЛОКОМ</t>
  </si>
  <si>
    <t>ФРУКТЫ  СВЕЖИЕ (АПЕЛЬСИН,МАНДАРИН,ЯБЛОКО,БАНАН ИЛИ ГРУША)</t>
  </si>
  <si>
    <t>СУП КАРТОФЕЛЬНЫЙ С БОБОВЫМИ</t>
  </si>
  <si>
    <t>ФРИКАДЕЛЬКИ РЫБНЫЕ ЗАПЕЧЕННЫЕ С СОУСОМ СМЕТАННЫМ</t>
  </si>
  <si>
    <t>РИС ОТВАРНОЙ С ОВОЩАМИ</t>
  </si>
  <si>
    <t>КОМПОТ ИЗ СМЕСИ СУХОФРУКТОВ</t>
  </si>
  <si>
    <t>1 блюдо</t>
  </si>
  <si>
    <t>2 блюдо</t>
  </si>
  <si>
    <t>05,05,2025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</si>
</sst>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5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Border="1" applyAlignment="1"/>
    <xf numFmtId="0" fontId="0" fillId="0" borderId="8" xfId="0" applyBorder="1" applyAlignment="1"/>
    <xf numFmtId="0" fontId="0" fillId="0" borderId="9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4" xfId="0" applyNumberFormat="1" applyFill="1" applyBorder="1" applyAlignment="1" applyProtection="1">
      <alignment horizontal="center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1" fillId="3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0" fontId="0" fillId="2" borderId="3" xfId="0" applyFill="1" applyBorder="1" applyAlignment="1" applyProtection="1">
      <alignment wrapText="1"/>
      <protection locked="0"/>
    </xf>
    <xf numFmtId="0" fontId="0" fillId="0" borderId="1" xfId="0" applyBorder="1"/>
    <xf numFmtId="0" fontId="3" fillId="3" borderId="15" xfId="0" applyFont="1" applyFill="1" applyBorder="1" applyAlignment="1">
      <alignment vertical="center" wrapText="1"/>
    </xf>
    <xf numFmtId="0" fontId="0" fillId="0" borderId="16" xfId="0" applyBorder="1"/>
    <xf numFmtId="0" fontId="4" fillId="0" borderId="1" xfId="0" applyFont="1" applyBorder="1" applyAlignment="1" applyProtection="1">
      <alignment horizontal="right"/>
      <protection locked="0"/>
    </xf>
    <xf numFmtId="0" fontId="3" fillId="3" borderId="17" xfId="0" applyFont="1" applyFill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E16" sqref="E16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4" t="s">
        <v>18</v>
      </c>
      <c r="D1" s="35"/>
      <c r="E1" t="s">
        <v>10</v>
      </c>
      <c r="F1" t="s">
        <v>20</v>
      </c>
      <c r="H1">
        <v>6</v>
      </c>
      <c r="I1" t="s">
        <v>19</v>
      </c>
      <c r="J1" s="2" t="s">
        <v>43</v>
      </c>
    </row>
    <row r="2" spans="1:12" ht="7.5" customHeight="1" thickBot="1" x14ac:dyDescent="0.3"/>
    <row r="3" spans="1:12" ht="15.75" thickBot="1" x14ac:dyDescent="0.3">
      <c r="A3" s="9" t="s">
        <v>1</v>
      </c>
      <c r="B3" s="8" t="s">
        <v>2</v>
      </c>
      <c r="C3" s="8" t="s">
        <v>25</v>
      </c>
      <c r="D3" s="13" t="s">
        <v>3</v>
      </c>
      <c r="E3" s="8" t="s">
        <v>11</v>
      </c>
      <c r="F3" s="13" t="s">
        <v>26</v>
      </c>
      <c r="G3" s="8" t="s">
        <v>4</v>
      </c>
      <c r="H3" s="13" t="s">
        <v>5</v>
      </c>
      <c r="I3" s="8" t="s">
        <v>6</v>
      </c>
      <c r="J3" s="8" t="s">
        <v>7</v>
      </c>
    </row>
    <row r="4" spans="1:12" ht="15.75" thickBot="1" x14ac:dyDescent="0.3">
      <c r="A4" s="36" t="s">
        <v>8</v>
      </c>
      <c r="B4" s="25" t="s">
        <v>17</v>
      </c>
      <c r="C4" s="12">
        <v>189</v>
      </c>
      <c r="D4" s="27" t="s">
        <v>33</v>
      </c>
      <c r="E4" s="28">
        <v>200</v>
      </c>
      <c r="F4" s="30">
        <v>12.13</v>
      </c>
      <c r="G4" s="30">
        <v>8.4</v>
      </c>
      <c r="H4" s="30">
        <v>5.9</v>
      </c>
      <c r="I4" s="30">
        <v>8</v>
      </c>
      <c r="J4" s="30">
        <v>26.7</v>
      </c>
    </row>
    <row r="5" spans="1:12" ht="15.75" thickBot="1" x14ac:dyDescent="0.3">
      <c r="A5" s="37"/>
      <c r="B5" s="1"/>
      <c r="C5" s="21">
        <v>3</v>
      </c>
      <c r="D5" s="24" t="s">
        <v>34</v>
      </c>
      <c r="E5" s="29">
        <v>30</v>
      </c>
      <c r="F5" s="31">
        <v>40.14</v>
      </c>
      <c r="G5" s="31">
        <v>306</v>
      </c>
      <c r="H5" s="31">
        <v>5</v>
      </c>
      <c r="I5" s="31">
        <v>4.5</v>
      </c>
      <c r="J5" s="31">
        <v>0.3</v>
      </c>
    </row>
    <row r="6" spans="1:12" ht="15.75" thickBot="1" x14ac:dyDescent="0.3">
      <c r="A6" s="37"/>
      <c r="B6" s="23" t="s">
        <v>21</v>
      </c>
      <c r="C6" s="12">
        <v>382</v>
      </c>
      <c r="D6" s="24" t="s">
        <v>35</v>
      </c>
      <c r="E6" s="29">
        <v>200</v>
      </c>
      <c r="F6" s="31">
        <v>1.86</v>
      </c>
      <c r="G6" s="31">
        <v>62.1</v>
      </c>
      <c r="H6" s="31">
        <v>3.8</v>
      </c>
      <c r="I6" s="31">
        <v>3</v>
      </c>
      <c r="J6" s="31">
        <v>14.4</v>
      </c>
    </row>
    <row r="7" spans="1:12" ht="15.75" thickBot="1" x14ac:dyDescent="0.3">
      <c r="A7" s="37"/>
      <c r="B7" s="23" t="s">
        <v>14</v>
      </c>
      <c r="C7" s="21" t="s">
        <v>27</v>
      </c>
      <c r="D7" s="24" t="s">
        <v>30</v>
      </c>
      <c r="E7" s="29">
        <v>20</v>
      </c>
      <c r="F7" s="31">
        <v>1.08</v>
      </c>
      <c r="G7" s="31">
        <v>47.4</v>
      </c>
      <c r="H7" s="31">
        <v>1.5</v>
      </c>
      <c r="I7" s="31">
        <v>0.1</v>
      </c>
      <c r="J7" s="31">
        <v>10</v>
      </c>
    </row>
    <row r="8" spans="1:12" ht="34.5" thickBot="1" x14ac:dyDescent="0.3">
      <c r="A8" s="37"/>
      <c r="B8" s="23" t="s">
        <v>22</v>
      </c>
      <c r="C8" s="12">
        <v>340</v>
      </c>
      <c r="D8" s="24" t="s">
        <v>36</v>
      </c>
      <c r="E8" s="29">
        <v>100</v>
      </c>
      <c r="F8" s="31">
        <v>14</v>
      </c>
      <c r="G8" s="31">
        <v>131.9</v>
      </c>
      <c r="H8" s="31">
        <v>0.4</v>
      </c>
      <c r="I8" s="31">
        <v>0.4</v>
      </c>
      <c r="J8" s="31">
        <v>9.5</v>
      </c>
    </row>
    <row r="9" spans="1:12" ht="15.75" thickBot="1" x14ac:dyDescent="0.3">
      <c r="A9" s="38"/>
      <c r="B9" s="26" t="s">
        <v>32</v>
      </c>
      <c r="C9" s="3"/>
      <c r="D9" s="22"/>
      <c r="E9" s="16">
        <f>SUM(E4:E8)</f>
        <v>550</v>
      </c>
      <c r="F9" s="17">
        <f>(F4+F5+F6+F7+F8)</f>
        <v>69.210000000000008</v>
      </c>
      <c r="G9" s="16">
        <f>SUM(G4:G8)</f>
        <v>555.79999999999995</v>
      </c>
      <c r="H9" s="17">
        <f>SUM(H4:H8)</f>
        <v>16.599999999999998</v>
      </c>
      <c r="I9" s="16">
        <f>SUM(I4:I8)</f>
        <v>16</v>
      </c>
      <c r="J9" s="16">
        <f>SUM(J4:J8)</f>
        <v>60.9</v>
      </c>
    </row>
    <row r="10" spans="1:12" ht="15.75" thickBot="1" x14ac:dyDescent="0.3">
      <c r="A10" s="10" t="s">
        <v>13</v>
      </c>
      <c r="B10" s="23" t="s">
        <v>23</v>
      </c>
      <c r="C10" s="12">
        <v>47</v>
      </c>
      <c r="D10" s="27" t="s">
        <v>24</v>
      </c>
      <c r="E10" s="32">
        <v>60</v>
      </c>
      <c r="F10" s="31">
        <v>9.14</v>
      </c>
      <c r="G10" s="31">
        <v>36.1</v>
      </c>
      <c r="H10" s="31">
        <v>1.1000000000000001</v>
      </c>
      <c r="I10" s="31">
        <v>0.2</v>
      </c>
      <c r="J10" s="31">
        <v>38.299999999999997</v>
      </c>
    </row>
    <row r="11" spans="1:12" ht="15.75" thickBot="1" x14ac:dyDescent="0.3">
      <c r="A11" s="11"/>
      <c r="B11" s="23" t="s">
        <v>41</v>
      </c>
      <c r="C11" s="21">
        <v>102</v>
      </c>
      <c r="D11" s="24" t="s">
        <v>37</v>
      </c>
      <c r="E11" s="33">
        <v>200</v>
      </c>
      <c r="F11" s="31">
        <v>18.899999999999999</v>
      </c>
      <c r="G11" s="31">
        <v>86.2</v>
      </c>
      <c r="H11" s="31">
        <v>1.4</v>
      </c>
      <c r="I11" s="31">
        <v>2.2000000000000002</v>
      </c>
      <c r="J11" s="31">
        <v>10.7</v>
      </c>
      <c r="L11" t="s">
        <v>15</v>
      </c>
    </row>
    <row r="12" spans="1:12" ht="23.25" thickBot="1" x14ac:dyDescent="0.3">
      <c r="A12" s="39"/>
      <c r="B12" s="23" t="s">
        <v>42</v>
      </c>
      <c r="C12" s="12">
        <v>234</v>
      </c>
      <c r="D12" s="24" t="s">
        <v>38</v>
      </c>
      <c r="E12" s="33">
        <v>120</v>
      </c>
      <c r="F12" s="31">
        <v>43.3</v>
      </c>
      <c r="G12" s="31">
        <v>275.10000000000002</v>
      </c>
      <c r="H12" s="31">
        <v>13.5</v>
      </c>
      <c r="I12" s="31">
        <v>13</v>
      </c>
      <c r="J12" s="31">
        <v>9.4</v>
      </c>
    </row>
    <row r="13" spans="1:12" ht="15.75" thickBot="1" x14ac:dyDescent="0.3">
      <c r="A13" s="39"/>
      <c r="B13" s="23" t="s">
        <v>9</v>
      </c>
      <c r="C13" s="21">
        <v>58</v>
      </c>
      <c r="D13" s="24" t="s">
        <v>39</v>
      </c>
      <c r="E13" s="33">
        <v>150</v>
      </c>
      <c r="F13" s="31">
        <v>13.34</v>
      </c>
      <c r="G13" s="31">
        <v>205.9</v>
      </c>
      <c r="H13" s="31">
        <v>3.7</v>
      </c>
      <c r="I13" s="31">
        <v>6</v>
      </c>
      <c r="J13" s="31">
        <v>15.8</v>
      </c>
    </row>
    <row r="14" spans="1:12" ht="15.75" thickBot="1" x14ac:dyDescent="0.3">
      <c r="A14" s="39"/>
      <c r="B14" s="23" t="s">
        <v>16</v>
      </c>
      <c r="C14" s="12">
        <v>349</v>
      </c>
      <c r="D14" s="24" t="s">
        <v>40</v>
      </c>
      <c r="E14" s="33">
        <v>200</v>
      </c>
      <c r="F14" s="31">
        <v>13.43</v>
      </c>
      <c r="G14" s="31">
        <v>92.5</v>
      </c>
      <c r="H14" s="31">
        <v>7.7</v>
      </c>
      <c r="I14" s="31">
        <v>0.2</v>
      </c>
      <c r="J14" s="31">
        <v>20.2</v>
      </c>
    </row>
    <row r="15" spans="1:12" ht="15.75" thickBot="1" x14ac:dyDescent="0.3">
      <c r="A15" s="39"/>
      <c r="B15" s="23" t="s">
        <v>28</v>
      </c>
      <c r="C15" s="21" t="s">
        <v>27</v>
      </c>
      <c r="D15" s="24" t="s">
        <v>30</v>
      </c>
      <c r="E15" s="33">
        <v>40</v>
      </c>
      <c r="F15" s="31">
        <v>0.83</v>
      </c>
      <c r="G15" s="31">
        <v>51.8</v>
      </c>
      <c r="H15" s="31">
        <v>3.1</v>
      </c>
      <c r="I15" s="31">
        <v>5.6</v>
      </c>
      <c r="J15" s="31">
        <v>20.100000000000001</v>
      </c>
    </row>
    <row r="16" spans="1:12" ht="15.75" thickBot="1" x14ac:dyDescent="0.3">
      <c r="A16" s="39"/>
      <c r="B16" s="23" t="s">
        <v>29</v>
      </c>
      <c r="C16" s="12" t="s">
        <v>27</v>
      </c>
      <c r="D16" s="24" t="s">
        <v>31</v>
      </c>
      <c r="E16" s="33">
        <v>20</v>
      </c>
      <c r="F16" s="31">
        <v>2.16</v>
      </c>
      <c r="G16" s="31">
        <v>94.7</v>
      </c>
      <c r="H16" s="31">
        <v>1.6</v>
      </c>
      <c r="I16" s="31">
        <v>5.6</v>
      </c>
      <c r="J16" s="31">
        <v>9.6</v>
      </c>
    </row>
    <row r="17" spans="1:10" x14ac:dyDescent="0.25">
      <c r="A17" s="39"/>
      <c r="B17" s="1"/>
      <c r="C17" s="1"/>
      <c r="D17" s="14"/>
      <c r="E17" s="4"/>
      <c r="F17" s="18"/>
      <c r="G17" s="6"/>
      <c r="H17" s="20"/>
      <c r="I17" s="5"/>
      <c r="J17" s="5"/>
    </row>
    <row r="18" spans="1:10" ht="15.75" thickBot="1" x14ac:dyDescent="0.3">
      <c r="A18" s="40"/>
      <c r="B18" s="1" t="s">
        <v>12</v>
      </c>
      <c r="C18" s="1" t="s">
        <v>12</v>
      </c>
      <c r="D18" s="15"/>
      <c r="E18" s="7">
        <f>(E10+E11+E12+E13+E14+E15+E16+E17)</f>
        <v>790</v>
      </c>
      <c r="F18" s="19">
        <f t="shared" ref="F18:J18" si="0">SUM(F10:F17)</f>
        <v>101.10000000000001</v>
      </c>
      <c r="G18" s="7">
        <f t="shared" si="0"/>
        <v>842.30000000000007</v>
      </c>
      <c r="H18" s="19">
        <f t="shared" si="0"/>
        <v>32.1</v>
      </c>
      <c r="I18" s="7">
        <f t="shared" si="0"/>
        <v>32.799999999999997</v>
      </c>
      <c r="J18" s="7">
        <f t="shared" si="0"/>
        <v>124.1</v>
      </c>
    </row>
  </sheetData>
  <mergeCells count="3">
    <mergeCell ref="C1:D1"/>
    <mergeCell ref="A4:A9"/>
    <mergeCell ref="A12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2022-09-27T03:54:01Z</cp:lastPrinted>
  <dcterms:created xsi:type="dcterms:W3CDTF">2015-06-05T18:19:34Z</dcterms:created>
  <dcterms:modified xsi:type="dcterms:W3CDTF">2025-04-25T04:19:18Z</dcterms:modified>
</cp:coreProperties>
</file>